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sabadell-dcomas\Portal Transperencia - EiF\Nova Documentació 2018\"/>
    </mc:Choice>
  </mc:AlternateContent>
  <bookViews>
    <workbookView xWindow="0" yWindow="0" windowWidth="28800" windowHeight="12440"/>
  </bookViews>
  <sheets>
    <sheet name="Subvencions+Donacions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Auto_Open">#REF!</definedName>
    <definedName name="ccc">#REF!</definedName>
    <definedName name="cd">#REF!</definedName>
    <definedName name="cdcd">'[1]Prev. Tancament vs.Martin'!#REF!</definedName>
    <definedName name="Comp">'[1]Prev. Tancament vs.Martin'!#REF!</definedName>
    <definedName name="Inversio">[2]Macro1!$A$3806</definedName>
    <definedName name="IVA2PRORRATA">#REF!</definedName>
    <definedName name="IVA2PRORRATA18">'[1]Prev. Tancament vs.Martin'!#REF!</definedName>
    <definedName name="IVA2PRORRATA8">'[1]Prev. Tancament vs.Martin'!#REF!</definedName>
    <definedName name="Macro1">#REF!</definedName>
    <definedName name="Macro10">#REF!</definedName>
    <definedName name="Macro11">#REF!</definedName>
    <definedName name="Macro12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NombreTabla">"Dummy"</definedName>
    <definedName name="Recover">[3]Macro1!$A$153</definedName>
    <definedName name="SIVA2PRORRATA18">'[1]Prev. Tancament vs.Martin'!#REF!</definedName>
    <definedName name="SIVA2PRORRATA8">'[1]Prev. Tancament vs.Martin'!#REF!</definedName>
    <definedName name="xx">[4]Macro1!$A$499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E54" i="1"/>
  <c r="F17" i="1" l="1"/>
  <c r="E17" i="1"/>
  <c r="F8" i="1"/>
  <c r="E8" i="1"/>
  <c r="F46" i="1"/>
  <c r="E46" i="1"/>
  <c r="F37" i="1"/>
  <c r="E37" i="1"/>
  <c r="F26" i="1"/>
  <c r="E26" i="1"/>
</calcChain>
</file>

<file path=xl/sharedStrings.xml><?xml version="1.0" encoding="utf-8"?>
<sst xmlns="http://schemas.openxmlformats.org/spreadsheetml/2006/main" count="86" uniqueCount="19">
  <si>
    <t>Moviments any 2016</t>
  </si>
  <si>
    <t>Tipus</t>
  </si>
  <si>
    <t>Entitat</t>
  </si>
  <si>
    <t>Data</t>
  </si>
  <si>
    <t>Atorgaments</t>
  </si>
  <si>
    <t>Cobraments</t>
  </si>
  <si>
    <t>Subvenció</t>
  </si>
  <si>
    <t>Generalitat de Catalunya</t>
  </si>
  <si>
    <t>Donació</t>
  </si>
  <si>
    <t>FIATC</t>
  </si>
  <si>
    <t>Moviments any 2017</t>
  </si>
  <si>
    <t>Moviments any 2015</t>
  </si>
  <si>
    <t>Moviments any 2014</t>
  </si>
  <si>
    <t>ODEQUS</t>
  </si>
  <si>
    <t>Moviments any 2013</t>
  </si>
  <si>
    <t>EUCEN</t>
  </si>
  <si>
    <t>Fundación Vodafone</t>
  </si>
  <si>
    <t>Moviments any 2018</t>
  </si>
  <si>
    <t>Fundació Bancaria La Caixa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</si>
</sst>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b/>
      <sz val="10"/>
      <color indexed="9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medium">
        <color indexed="48"/>
      </left>
      <right style="medium">
        <color indexed="9"/>
      </right>
      <top style="medium">
        <color indexed="48"/>
      </top>
      <bottom style="thin">
        <color indexed="48"/>
      </bottom>
      <diagonal/>
    </border>
    <border>
      <left/>
      <right style="medium">
        <color indexed="9"/>
      </right>
      <top style="medium">
        <color indexed="4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48"/>
      </left>
      <right/>
      <top/>
      <bottom style="medium">
        <color indexed="48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0" borderId="3" xfId="0" applyFont="1" applyBorder="1"/>
    <xf numFmtId="14" fontId="2" fillId="0" borderId="3" xfId="1" applyNumberFormat="1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14" fontId="2" fillId="0" borderId="3" xfId="1" applyNumberFormat="1" applyFont="1" applyFill="1" applyBorder="1" applyAlignment="1">
      <alignment horizontal="center"/>
    </xf>
    <xf numFmtId="0" fontId="2" fillId="0" borderId="3" xfId="0" applyFont="1" applyFill="1" applyBorder="1"/>
    <xf numFmtId="0" fontId="1" fillId="3" borderId="4" xfId="0" applyFont="1" applyFill="1" applyBorder="1"/>
    <xf numFmtId="43" fontId="1" fillId="3" borderId="3" xfId="1" applyFont="1" applyFill="1" applyBorder="1" applyAlignment="1">
      <alignment horizontal="center"/>
    </xf>
    <xf numFmtId="0" fontId="2" fillId="0" borderId="0" xfId="0" applyFont="1" applyFill="1" applyBorder="1"/>
    <xf numFmtId="0" fontId="1" fillId="3" borderId="0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cio_i_pressupost/Control_pressupostari/2015/02%20-%20IMMOBILITZAT/Previsi&#243;%20Tancament%20SET-15/Prev.%20Tancament%20Oficina%20de%20Projectes%202015/Prev.%20Tancament%20Oficina%20de%20Projectes%20SET-15%20(20.09.1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dministracio_i_pressupost\Control_pressupostari\2016\02%20-%20IMMOBILITZAT\09%20-%20SETEMBRE%202016\Auxiliar%20Inversi&#243;%20Amortitzaci&#243;%20Cursos%20+%20Estructura%20SET-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osano/IL3%20-%20ECONOMIA%20I%20FINANCES%20-%20Asentamen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arera/AppData/Local/Microsoft/Windows/Temporary%20Internet%20Files/Content.Outlook/PW168X0T/IL3%20-%20ECONOMIA%20I%20FINANCES%20-%20Informes%20Auditoria%2017.10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. Tancament Amortit. 2015"/>
      <sheetName val="Prev. Tancament Of.Projectes "/>
      <sheetName val="Prev. Tancament vs.Martin"/>
      <sheetName val="Inversió Real a SET-15"/>
      <sheetName val="Mensualització ESTRUCT"/>
      <sheetName val="Alta Estructura SET -15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liar"/>
      <sheetName val="Macro1"/>
      <sheetName val="Estructura"/>
      <sheetName val="Cursos"/>
      <sheetName val="Immobilitzat en Curs SET."/>
      <sheetName val="Mensualització Cursos SET."/>
      <sheetName val="Mensualització ESTRUC. SET."/>
      <sheetName val="Quadre de Moviments SET."/>
      <sheetName val="Tancament Inversió SET."/>
      <sheetName val="Alta Cursos  "/>
      <sheetName val="Alta Estructura "/>
    </sheetNames>
    <sheetDataSet>
      <sheetData sheetId="0"/>
      <sheetData sheetId="1">
        <row r="3806">
          <cell r="A3806" t="str">
            <v>Recover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37_555"/>
      <sheetName val="Macro1"/>
      <sheetName val="Hoja1"/>
      <sheetName val="410900 OCT-13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109 480 485 amb Producte Mater"/>
      <sheetName val="Macro1"/>
      <sheetName val="410900 Certificació"/>
      <sheetName val="Oberta"/>
      <sheetName val="410900 Oberta"/>
      <sheetName val="410900 Corporativa"/>
    </sheetNames>
    <sheetDataSet>
      <sheetData sheetId="0"/>
      <sheetData sheetId="1">
        <row r="499">
          <cell r="A499" t="str">
            <v>Recover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54"/>
  <sheetViews>
    <sheetView tabSelected="1" topLeftCell="A34" workbookViewId="0">
      <selection activeCell="H49" sqref="H49"/>
    </sheetView>
  </sheetViews>
  <sheetFormatPr baseColWidth="10" defaultRowHeight="14.5" x14ac:dyDescent="0.35"/>
  <cols>
    <col min="2" max="2" width="14.54296875" customWidth="1"/>
    <col min="3" max="3" width="24.81640625" customWidth="1"/>
    <col min="4" max="4" width="13.81640625" customWidth="1"/>
    <col min="5" max="6" width="15.1796875" customWidth="1"/>
  </cols>
  <sheetData>
    <row r="2" spans="2:6" ht="15" thickBot="1" x14ac:dyDescent="0.4">
      <c r="B2" s="1"/>
      <c r="C2" s="1"/>
      <c r="D2" s="1"/>
      <c r="E2" s="13" t="s">
        <v>14</v>
      </c>
      <c r="F2" s="13"/>
    </row>
    <row r="3" spans="2:6" x14ac:dyDescent="0.35">
      <c r="B3" s="2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2:6" x14ac:dyDescent="0.35">
      <c r="B4" s="5" t="s">
        <v>6</v>
      </c>
      <c r="C4" s="5" t="s">
        <v>7</v>
      </c>
      <c r="D4" s="6">
        <v>40491</v>
      </c>
      <c r="E4" s="7">
        <v>0</v>
      </c>
      <c r="F4" s="7">
        <v>32304.48</v>
      </c>
    </row>
    <row r="5" spans="2:6" x14ac:dyDescent="0.35">
      <c r="B5" s="5" t="s">
        <v>6</v>
      </c>
      <c r="C5" s="5" t="s">
        <v>15</v>
      </c>
      <c r="D5" s="6">
        <v>40731</v>
      </c>
      <c r="E5" s="7">
        <v>366.02</v>
      </c>
      <c r="F5" s="7">
        <v>366.02</v>
      </c>
    </row>
    <row r="6" spans="2:6" x14ac:dyDescent="0.35">
      <c r="B6" s="5" t="s">
        <v>6</v>
      </c>
      <c r="C6" s="5" t="s">
        <v>7</v>
      </c>
      <c r="D6" s="6">
        <v>41260</v>
      </c>
      <c r="E6" s="7">
        <v>0</v>
      </c>
      <c r="F6" s="7">
        <v>15550.55</v>
      </c>
    </row>
    <row r="7" spans="2:6" x14ac:dyDescent="0.35">
      <c r="B7" s="5" t="s">
        <v>6</v>
      </c>
      <c r="C7" s="5" t="s">
        <v>7</v>
      </c>
      <c r="D7" s="6">
        <v>41620</v>
      </c>
      <c r="E7" s="7">
        <v>31101</v>
      </c>
      <c r="F7" s="7">
        <v>0</v>
      </c>
    </row>
    <row r="8" spans="2:6" ht="15" thickBot="1" x14ac:dyDescent="0.4">
      <c r="B8" s="10"/>
      <c r="C8" s="10"/>
      <c r="D8" s="11"/>
      <c r="E8" s="11">
        <f t="shared" ref="E8:F8" si="0">SUM(E4:E7)</f>
        <v>31467.02</v>
      </c>
      <c r="F8" s="11">
        <f t="shared" si="0"/>
        <v>48221.05</v>
      </c>
    </row>
    <row r="11" spans="2:6" ht="15" thickBot="1" x14ac:dyDescent="0.4">
      <c r="B11" s="1"/>
      <c r="C11" s="1"/>
      <c r="D11" s="1"/>
      <c r="E11" s="13" t="s">
        <v>12</v>
      </c>
      <c r="F11" s="13"/>
    </row>
    <row r="12" spans="2:6" x14ac:dyDescent="0.35">
      <c r="B12" s="2" t="s">
        <v>1</v>
      </c>
      <c r="C12" s="3" t="s">
        <v>2</v>
      </c>
      <c r="D12" s="3" t="s">
        <v>3</v>
      </c>
      <c r="E12" s="3" t="s">
        <v>4</v>
      </c>
      <c r="F12" s="4" t="s">
        <v>5</v>
      </c>
    </row>
    <row r="13" spans="2:6" x14ac:dyDescent="0.35">
      <c r="B13" s="5" t="s">
        <v>6</v>
      </c>
      <c r="C13" s="5" t="s">
        <v>7</v>
      </c>
      <c r="D13" s="6">
        <v>41620</v>
      </c>
      <c r="E13" s="7">
        <v>0</v>
      </c>
      <c r="F13" s="7">
        <v>31101</v>
      </c>
    </row>
    <row r="14" spans="2:6" x14ac:dyDescent="0.35">
      <c r="B14" s="5" t="s">
        <v>6</v>
      </c>
      <c r="C14" s="5" t="s">
        <v>7</v>
      </c>
      <c r="D14" s="6">
        <v>41988</v>
      </c>
      <c r="E14" s="7">
        <v>31101</v>
      </c>
      <c r="F14" s="7">
        <v>0</v>
      </c>
    </row>
    <row r="15" spans="2:6" x14ac:dyDescent="0.35">
      <c r="B15" s="5" t="s">
        <v>6</v>
      </c>
      <c r="C15" s="5" t="s">
        <v>13</v>
      </c>
      <c r="D15" s="8">
        <v>41920</v>
      </c>
      <c r="E15" s="7">
        <v>177.5</v>
      </c>
      <c r="F15" s="7">
        <v>177.5</v>
      </c>
    </row>
    <row r="16" spans="2:6" x14ac:dyDescent="0.35">
      <c r="B16" s="5" t="s">
        <v>8</v>
      </c>
      <c r="C16" s="9" t="s">
        <v>9</v>
      </c>
      <c r="D16" s="8">
        <v>41911</v>
      </c>
      <c r="E16" s="7">
        <v>10000</v>
      </c>
      <c r="F16" s="7">
        <v>10000</v>
      </c>
    </row>
    <row r="17" spans="2:6" ht="15" thickBot="1" x14ac:dyDescent="0.4">
      <c r="B17" s="10"/>
      <c r="C17" s="10"/>
      <c r="D17" s="11"/>
      <c r="E17" s="11">
        <f>SUM(E13:E16)</f>
        <v>41278.5</v>
      </c>
      <c r="F17" s="11">
        <f>SUM(F13:F16)</f>
        <v>41278.5</v>
      </c>
    </row>
    <row r="18" spans="2:6" x14ac:dyDescent="0.35">
      <c r="B18" s="1"/>
      <c r="C18" s="1"/>
      <c r="D18" s="1"/>
      <c r="E18" s="1"/>
      <c r="F18" s="1"/>
    </row>
    <row r="19" spans="2:6" x14ac:dyDescent="0.35">
      <c r="B19" s="1"/>
      <c r="C19" s="1"/>
      <c r="D19" s="1"/>
      <c r="E19" s="1"/>
      <c r="F19" s="1"/>
    </row>
    <row r="20" spans="2:6" ht="15" thickBot="1" x14ac:dyDescent="0.4">
      <c r="B20" s="1"/>
      <c r="C20" s="1"/>
      <c r="D20" s="1"/>
      <c r="E20" s="13" t="s">
        <v>11</v>
      </c>
      <c r="F20" s="13"/>
    </row>
    <row r="21" spans="2:6" x14ac:dyDescent="0.35">
      <c r="B21" s="2" t="s">
        <v>1</v>
      </c>
      <c r="C21" s="3" t="s">
        <v>2</v>
      </c>
      <c r="D21" s="3" t="s">
        <v>3</v>
      </c>
      <c r="E21" s="3" t="s">
        <v>4</v>
      </c>
      <c r="F21" s="4" t="s">
        <v>5</v>
      </c>
    </row>
    <row r="22" spans="2:6" x14ac:dyDescent="0.35">
      <c r="B22" s="5" t="s">
        <v>6</v>
      </c>
      <c r="C22" s="5" t="s">
        <v>7</v>
      </c>
      <c r="D22" s="6">
        <v>41988</v>
      </c>
      <c r="E22" s="7">
        <v>0</v>
      </c>
      <c r="F22" s="7">
        <v>0</v>
      </c>
    </row>
    <row r="23" spans="2:6" x14ac:dyDescent="0.35">
      <c r="B23" s="5" t="s">
        <v>6</v>
      </c>
      <c r="C23" s="5" t="s">
        <v>7</v>
      </c>
      <c r="D23" s="6">
        <v>42220</v>
      </c>
      <c r="E23" s="7">
        <v>35000</v>
      </c>
      <c r="F23" s="7">
        <v>0</v>
      </c>
    </row>
    <row r="24" spans="2:6" x14ac:dyDescent="0.35">
      <c r="B24" s="5" t="s">
        <v>6</v>
      </c>
      <c r="C24" s="5" t="s">
        <v>7</v>
      </c>
      <c r="D24" s="8">
        <v>42270</v>
      </c>
      <c r="E24" s="7">
        <v>10940</v>
      </c>
      <c r="F24" s="7">
        <v>10940</v>
      </c>
    </row>
    <row r="25" spans="2:6" x14ac:dyDescent="0.35">
      <c r="B25" s="5" t="s">
        <v>8</v>
      </c>
      <c r="C25" s="9" t="s">
        <v>9</v>
      </c>
      <c r="D25" s="8">
        <v>42249</v>
      </c>
      <c r="E25" s="7">
        <v>10000</v>
      </c>
      <c r="F25" s="7">
        <v>10000</v>
      </c>
    </row>
    <row r="26" spans="2:6" ht="15" thickBot="1" x14ac:dyDescent="0.4">
      <c r="B26" s="10"/>
      <c r="C26" s="10"/>
      <c r="D26" s="11"/>
      <c r="E26" s="11">
        <f t="shared" ref="E26:F26" si="1">SUM(E22:E24)</f>
        <v>45940</v>
      </c>
      <c r="F26" s="11">
        <f t="shared" si="1"/>
        <v>10940</v>
      </c>
    </row>
    <row r="27" spans="2:6" x14ac:dyDescent="0.35">
      <c r="B27" s="1"/>
      <c r="C27" s="1"/>
      <c r="D27" s="1"/>
      <c r="E27" s="1"/>
      <c r="F27" s="1"/>
    </row>
    <row r="28" spans="2:6" x14ac:dyDescent="0.35">
      <c r="B28" s="1"/>
      <c r="C28" s="1"/>
      <c r="D28" s="1"/>
      <c r="E28" s="1"/>
      <c r="F28" s="1"/>
    </row>
    <row r="29" spans="2:6" ht="15" thickBot="1" x14ac:dyDescent="0.4">
      <c r="B29" s="1"/>
      <c r="C29" s="1"/>
      <c r="D29" s="1"/>
      <c r="E29" s="13" t="s">
        <v>0</v>
      </c>
      <c r="F29" s="13"/>
    </row>
    <row r="30" spans="2:6" x14ac:dyDescent="0.35">
      <c r="B30" s="2" t="s">
        <v>1</v>
      </c>
      <c r="C30" s="3" t="s">
        <v>2</v>
      </c>
      <c r="D30" s="3" t="s">
        <v>3</v>
      </c>
      <c r="E30" s="3" t="s">
        <v>4</v>
      </c>
      <c r="F30" s="4" t="s">
        <v>5</v>
      </c>
    </row>
    <row r="31" spans="2:6" x14ac:dyDescent="0.35">
      <c r="B31" s="5" t="s">
        <v>6</v>
      </c>
      <c r="C31" s="5" t="s">
        <v>7</v>
      </c>
      <c r="D31" s="6">
        <v>41988</v>
      </c>
      <c r="E31" s="7">
        <v>0</v>
      </c>
      <c r="F31" s="7">
        <v>31101</v>
      </c>
    </row>
    <row r="32" spans="2:6" x14ac:dyDescent="0.35">
      <c r="B32" s="5" t="s">
        <v>6</v>
      </c>
      <c r="C32" s="5" t="s">
        <v>7</v>
      </c>
      <c r="D32" s="6">
        <v>42220</v>
      </c>
      <c r="E32" s="7">
        <v>0</v>
      </c>
      <c r="F32" s="7">
        <v>35000</v>
      </c>
    </row>
    <row r="33" spans="2:6" x14ac:dyDescent="0.35">
      <c r="B33" s="5" t="s">
        <v>6</v>
      </c>
      <c r="C33" s="5" t="s">
        <v>7</v>
      </c>
      <c r="D33" s="8">
        <v>42681</v>
      </c>
      <c r="E33" s="7">
        <v>35000</v>
      </c>
      <c r="F33" s="7">
        <v>0</v>
      </c>
    </row>
    <row r="34" spans="2:6" x14ac:dyDescent="0.35">
      <c r="B34" s="5" t="s">
        <v>6</v>
      </c>
      <c r="C34" s="5" t="s">
        <v>7</v>
      </c>
      <c r="D34" s="8">
        <v>42585</v>
      </c>
      <c r="E34" s="7">
        <v>19521</v>
      </c>
      <c r="F34" s="7">
        <v>0</v>
      </c>
    </row>
    <row r="35" spans="2:6" x14ac:dyDescent="0.35">
      <c r="B35" s="5" t="s">
        <v>8</v>
      </c>
      <c r="C35" s="9" t="s">
        <v>9</v>
      </c>
      <c r="D35" s="8">
        <v>42500</v>
      </c>
      <c r="E35" s="7">
        <v>10000</v>
      </c>
      <c r="F35" s="7">
        <v>0</v>
      </c>
    </row>
    <row r="36" spans="2:6" x14ac:dyDescent="0.35">
      <c r="B36" s="5" t="s">
        <v>8</v>
      </c>
      <c r="C36" s="12" t="s">
        <v>16</v>
      </c>
      <c r="D36" s="8">
        <v>42396</v>
      </c>
      <c r="E36" s="7">
        <v>5000</v>
      </c>
      <c r="F36" s="7">
        <v>5000</v>
      </c>
    </row>
    <row r="37" spans="2:6" ht="15" thickBot="1" x14ac:dyDescent="0.4">
      <c r="B37" s="10"/>
      <c r="C37" s="10"/>
      <c r="D37" s="11"/>
      <c r="E37" s="11">
        <f t="shared" ref="E37:F37" si="2">SUM(E31:E36)</f>
        <v>69521</v>
      </c>
      <c r="F37" s="11">
        <f t="shared" si="2"/>
        <v>71101</v>
      </c>
    </row>
    <row r="38" spans="2:6" x14ac:dyDescent="0.35">
      <c r="B38" s="1"/>
      <c r="C38" s="1"/>
      <c r="D38" s="1"/>
      <c r="E38" s="1"/>
      <c r="F38" s="1"/>
    </row>
    <row r="39" spans="2:6" x14ac:dyDescent="0.35">
      <c r="B39" s="1"/>
      <c r="C39" s="1"/>
      <c r="D39" s="1"/>
      <c r="E39" s="1"/>
      <c r="F39" s="1"/>
    </row>
    <row r="40" spans="2:6" ht="15" thickBot="1" x14ac:dyDescent="0.4">
      <c r="B40" s="1"/>
      <c r="C40" s="1"/>
      <c r="D40" s="1"/>
      <c r="E40" s="13" t="s">
        <v>10</v>
      </c>
      <c r="F40" s="13"/>
    </row>
    <row r="41" spans="2:6" x14ac:dyDescent="0.35">
      <c r="B41" s="2" t="s">
        <v>1</v>
      </c>
      <c r="C41" s="3" t="s">
        <v>2</v>
      </c>
      <c r="D41" s="3" t="s">
        <v>3</v>
      </c>
      <c r="E41" s="3" t="s">
        <v>4</v>
      </c>
      <c r="F41" s="4" t="s">
        <v>5</v>
      </c>
    </row>
    <row r="42" spans="2:6" x14ac:dyDescent="0.35">
      <c r="B42" s="5" t="s">
        <v>6</v>
      </c>
      <c r="C42" s="5" t="s">
        <v>7</v>
      </c>
      <c r="D42" s="8">
        <v>42681</v>
      </c>
      <c r="E42" s="7">
        <v>0</v>
      </c>
      <c r="F42" s="7">
        <v>35000</v>
      </c>
    </row>
    <row r="43" spans="2:6" x14ac:dyDescent="0.35">
      <c r="B43" s="5" t="s">
        <v>6</v>
      </c>
      <c r="C43" s="5" t="s">
        <v>7</v>
      </c>
      <c r="D43" s="8">
        <v>42585</v>
      </c>
      <c r="E43" s="7">
        <v>0</v>
      </c>
      <c r="F43" s="7">
        <v>0</v>
      </c>
    </row>
    <row r="44" spans="2:6" x14ac:dyDescent="0.35">
      <c r="B44" s="5" t="s">
        <v>8</v>
      </c>
      <c r="C44" s="9" t="s">
        <v>9</v>
      </c>
      <c r="D44" s="8">
        <v>42500</v>
      </c>
      <c r="E44" s="7">
        <v>0</v>
      </c>
      <c r="F44" s="7">
        <v>10000</v>
      </c>
    </row>
    <row r="45" spans="2:6" x14ac:dyDescent="0.35">
      <c r="B45" s="5" t="s">
        <v>8</v>
      </c>
      <c r="C45" s="9" t="s">
        <v>9</v>
      </c>
      <c r="D45" s="8">
        <v>43018</v>
      </c>
      <c r="E45" s="7">
        <v>10000</v>
      </c>
      <c r="F45" s="7">
        <v>10000</v>
      </c>
    </row>
    <row r="46" spans="2:6" ht="15" thickBot="1" x14ac:dyDescent="0.4">
      <c r="B46" s="10"/>
      <c r="C46" s="10"/>
      <c r="D46" s="11"/>
      <c r="E46" s="11">
        <f t="shared" ref="E46:F46" si="3">SUM(E42:E45)</f>
        <v>10000</v>
      </c>
      <c r="F46" s="11">
        <f t="shared" si="3"/>
        <v>55000</v>
      </c>
    </row>
    <row r="47" spans="2:6" x14ac:dyDescent="0.35">
      <c r="B47" s="1"/>
      <c r="C47" s="1"/>
      <c r="D47" s="1"/>
      <c r="E47" s="1"/>
      <c r="F47" s="1"/>
    </row>
    <row r="48" spans="2:6" x14ac:dyDescent="0.35">
      <c r="B48" s="1"/>
      <c r="C48" s="1"/>
      <c r="D48" s="1"/>
      <c r="E48" s="1"/>
      <c r="F48" s="1"/>
    </row>
    <row r="49" spans="2:6" ht="15" thickBot="1" x14ac:dyDescent="0.4">
      <c r="B49" s="1"/>
      <c r="C49" s="1"/>
      <c r="D49" s="1"/>
      <c r="E49" s="13" t="s">
        <v>17</v>
      </c>
      <c r="F49" s="13"/>
    </row>
    <row r="50" spans="2:6" x14ac:dyDescent="0.35">
      <c r="B50" s="2" t="s">
        <v>1</v>
      </c>
      <c r="C50" s="3" t="s">
        <v>2</v>
      </c>
      <c r="D50" s="3" t="s">
        <v>3</v>
      </c>
      <c r="E50" s="3" t="s">
        <v>4</v>
      </c>
      <c r="F50" s="4" t="s">
        <v>5</v>
      </c>
    </row>
    <row r="51" spans="2:6" x14ac:dyDescent="0.35">
      <c r="B51" s="5" t="s">
        <v>6</v>
      </c>
      <c r="C51" s="5" t="s">
        <v>7</v>
      </c>
      <c r="D51" s="8">
        <v>42585</v>
      </c>
      <c r="E51" s="7">
        <v>0</v>
      </c>
      <c r="F51" s="7">
        <v>19521</v>
      </c>
    </row>
    <row r="52" spans="2:6" x14ac:dyDescent="0.35">
      <c r="B52" s="5" t="s">
        <v>8</v>
      </c>
      <c r="C52" s="9" t="s">
        <v>18</v>
      </c>
      <c r="D52" s="8">
        <v>43159</v>
      </c>
      <c r="E52" s="7">
        <v>10000</v>
      </c>
      <c r="F52" s="7">
        <v>10000</v>
      </c>
    </row>
    <row r="53" spans="2:6" x14ac:dyDescent="0.35">
      <c r="B53" s="5" t="s">
        <v>8</v>
      </c>
      <c r="C53" s="9" t="s">
        <v>9</v>
      </c>
      <c r="D53" s="8">
        <v>43173</v>
      </c>
      <c r="E53" s="7">
        <v>12000</v>
      </c>
      <c r="F53" s="7">
        <v>12000</v>
      </c>
    </row>
    <row r="54" spans="2:6" ht="15" thickBot="1" x14ac:dyDescent="0.4">
      <c r="B54" s="10"/>
      <c r="C54" s="10"/>
      <c r="D54" s="11"/>
      <c r="E54" s="11">
        <f>SUM(E51:E53)</f>
        <v>22000</v>
      </c>
      <c r="F54" s="11">
        <f>SUM(F51:F53)</f>
        <v>41521</v>
      </c>
    </row>
  </sheetData>
  <mergeCells count="6">
    <mergeCell ref="E49:F49"/>
    <mergeCell ref="E29:F29"/>
    <mergeCell ref="E40:F40"/>
    <mergeCell ref="E20:F20"/>
    <mergeCell ref="E11:F11"/>
    <mergeCell ref="E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Subvencions+Donacions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Comas Ruiz</dc:creator>
  <cp:lastModifiedBy>Daniel Comas Ruiz</cp:lastModifiedBy>
  <dcterms:created xsi:type="dcterms:W3CDTF">2019-04-02T12:06:35Z</dcterms:created>
  <dcterms:modified xsi:type="dcterms:W3CDTF">2019-12-10T15:07:13Z</dcterms:modified>
</cp:coreProperties>
</file>