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ers\Xavi\Documents\TREBALLS\2019\115 Portal Transparencia IL3\SITE\continguts\7\7_4\"/>
    </mc:Choice>
  </mc:AlternateContent>
  <bookViews>
    <workbookView xWindow="0" yWindow="0" windowWidth="28800" windowHeight="11475"/>
  </bookViews>
  <sheets>
    <sheet name="Tablas salariales" sheetId="1" r:id="rId1"/>
  </sheets>
  <definedNames>
    <definedName name="_xlnm.Print_Area" localSheetId="0">'Tablas salariales'!$B$3:$J$26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<sst xmlns="http://schemas.openxmlformats.org/spreadsheetml/2006/main" count="27" uniqueCount="27">
  <si>
    <t>Categoria</t>
  </si>
  <si>
    <t>Sueldo base</t>
  </si>
  <si>
    <t>Trienio (3)</t>
  </si>
  <si>
    <t>Hora extra</t>
  </si>
  <si>
    <t>Compl. Cargo</t>
  </si>
  <si>
    <t>Titulado de grado superior</t>
  </si>
  <si>
    <t>Titulado de grado medio</t>
  </si>
  <si>
    <t>Jefe Superior</t>
  </si>
  <si>
    <t>Oficial de primera</t>
  </si>
  <si>
    <t>Oficial de segunda</t>
  </si>
  <si>
    <t>Auxiliar</t>
  </si>
  <si>
    <t>En formación (administración)</t>
  </si>
  <si>
    <t>Analista</t>
  </si>
  <si>
    <t>Técnico de TIC (antes Program.)</t>
  </si>
  <si>
    <t>Operador</t>
  </si>
  <si>
    <t>En formación (proceso datos)</t>
  </si>
  <si>
    <t>Conserje</t>
  </si>
  <si>
    <t>Ordenanza</t>
  </si>
  <si>
    <t>Auxiliar 1ª de servicios (antes Telef. 1ª)</t>
  </si>
  <si>
    <t>Auxiliar 2ª de servicios (antes Telef. 1ª)</t>
  </si>
  <si>
    <t>Encargado Servicios Generales</t>
  </si>
  <si>
    <t>Técnico especialista de oficios</t>
  </si>
  <si>
    <t>S.A.B. (2)*</t>
  </si>
  <si>
    <t>* Taules salarials publicades 30 gener de 2015 pel que es publiquen taules salarials dels anys 2013,2014 i 2015.</t>
  </si>
  <si>
    <t>el que es venia percebent com antiguitat a 31 de Desembre de 2012 passa a ser complement personal.</t>
  </si>
  <si>
    <t>** El complement antiguitat a partir de l'1 de gener de 2013 no s'abona cap quantitat en concepte de trienni,</t>
  </si>
  <si>
    <t>Per els anys següents al 2015 s'han anat aplicant sobre les taules oficials els increments realitzats, a la espera de nova publicació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</si>
</sst>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4" fontId="2" fillId="0" borderId="3" xfId="0" applyNumberFormat="1" applyFont="1" applyFill="1" applyBorder="1"/>
    <xf numFmtId="4" fontId="2" fillId="0" borderId="3" xfId="0" applyNumberFormat="1" applyFont="1" applyFill="1" applyBorder="1" applyAlignment="1">
      <alignment vertical="center"/>
    </xf>
    <xf numFmtId="43" fontId="0" fillId="0" borderId="0" xfId="1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/>
    <xf numFmtId="4" fontId="2" fillId="0" borderId="5" xfId="0" applyNumberFormat="1" applyFont="1" applyFill="1" applyBorder="1"/>
    <xf numFmtId="0" fontId="4" fillId="0" borderId="0" xfId="0" applyFont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/>
    <xf numFmtId="4" fontId="1" fillId="0" borderId="3" xfId="0" applyNumberFormat="1" applyFont="1" applyFill="1" applyBorder="1" applyAlignment="1">
      <alignment vertical="center"/>
    </xf>
    <xf numFmtId="4" fontId="1" fillId="0" borderId="5" xfId="0" applyNumberFormat="1" applyFont="1" applyFill="1" applyBorder="1"/>
    <xf numFmtId="4" fontId="2" fillId="0" borderId="6" xfId="0" applyNumberFormat="1" applyFont="1" applyFill="1" applyBorder="1"/>
    <xf numFmtId="4" fontId="1" fillId="0" borderId="6" xfId="0" applyNumberFormat="1" applyFont="1" applyFill="1" applyBorder="1"/>
    <xf numFmtId="0" fontId="4" fillId="0" borderId="0" xfId="0" applyFont="1" applyAlignment="1"/>
    <xf numFmtId="0" fontId="1" fillId="0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695325</xdr:colOff>
      <xdr:row>0</xdr:row>
      <xdr:rowOff>1047750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815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showGridLines="0" tabSelected="1" view="pageLayout" zoomScaleNormal="100" workbookViewId="0">
      <selection activeCell="J1" sqref="J1"/>
    </sheetView>
  </sheetViews>
  <sheetFormatPr baseColWidth="10" defaultRowHeight="15" x14ac:dyDescent="0.25"/>
  <cols>
    <col min="1" max="1" width="5.28515625" customWidth="1"/>
    <col min="2" max="2" width="29.140625" bestFit="1" customWidth="1"/>
    <col min="8" max="10" width="11.42578125" customWidth="1"/>
    <col min="11" max="11" width="13.7109375" style="3" customWidth="1"/>
    <col min="12" max="12" width="12.85546875" style="3" customWidth="1"/>
    <col min="13" max="13" width="12" style="3" customWidth="1"/>
    <col min="14" max="14" width="12.85546875" customWidth="1"/>
  </cols>
  <sheetData>
    <row r="1" spans="2:13" ht="87.75" customHeight="1" x14ac:dyDescent="0.25"/>
    <row r="3" spans="2:13" x14ac:dyDescent="0.25">
      <c r="B3" s="18">
        <v>2015</v>
      </c>
      <c r="C3" s="18"/>
      <c r="D3" s="18"/>
      <c r="E3" s="18"/>
      <c r="F3" s="18"/>
      <c r="G3" s="18"/>
      <c r="K3"/>
      <c r="L3"/>
      <c r="M3"/>
    </row>
    <row r="4" spans="2:13" ht="30" x14ac:dyDescent="0.25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22</v>
      </c>
      <c r="K4"/>
      <c r="L4"/>
      <c r="M4"/>
    </row>
    <row r="5" spans="2:13" x14ac:dyDescent="0.25">
      <c r="B5" s="4" t="s">
        <v>5</v>
      </c>
      <c r="C5" s="15">
        <v>1548.37</v>
      </c>
      <c r="D5" s="15">
        <v>35.33</v>
      </c>
      <c r="E5" s="15">
        <v>24.67</v>
      </c>
      <c r="F5" s="15">
        <v>0</v>
      </c>
      <c r="G5" s="16">
        <f>(C5+F5)*15</f>
        <v>23225.55</v>
      </c>
      <c r="K5"/>
      <c r="L5"/>
      <c r="M5"/>
    </row>
    <row r="6" spans="2:13" x14ac:dyDescent="0.25">
      <c r="B6" s="5" t="s">
        <v>6</v>
      </c>
      <c r="C6" s="1">
        <v>1386.53</v>
      </c>
      <c r="D6" s="1">
        <v>27.04</v>
      </c>
      <c r="E6" s="1">
        <v>22.09</v>
      </c>
      <c r="F6" s="1">
        <v>0</v>
      </c>
      <c r="G6" s="12">
        <f t="shared" ref="G6:G14" si="0">(C6+F6)*15</f>
        <v>20797.95</v>
      </c>
      <c r="K6"/>
      <c r="L6"/>
      <c r="M6"/>
    </row>
    <row r="7" spans="2:13" x14ac:dyDescent="0.25">
      <c r="B7" s="5" t="s">
        <v>7</v>
      </c>
      <c r="C7" s="1">
        <v>1548.37</v>
      </c>
      <c r="D7" s="1">
        <v>30.09</v>
      </c>
      <c r="E7" s="1">
        <v>24.19</v>
      </c>
      <c r="F7" s="1">
        <v>0</v>
      </c>
      <c r="G7" s="12">
        <f t="shared" si="0"/>
        <v>23225.55</v>
      </c>
      <c r="K7"/>
      <c r="L7"/>
      <c r="M7"/>
    </row>
    <row r="8" spans="2:13" x14ac:dyDescent="0.25">
      <c r="B8" s="5" t="s">
        <v>8</v>
      </c>
      <c r="C8" s="1">
        <v>1074.05</v>
      </c>
      <c r="D8" s="1">
        <v>22.49</v>
      </c>
      <c r="E8" s="1">
        <v>16.78</v>
      </c>
      <c r="F8" s="1">
        <v>0</v>
      </c>
      <c r="G8" s="12">
        <f t="shared" si="0"/>
        <v>16110.75</v>
      </c>
      <c r="K8"/>
      <c r="L8"/>
      <c r="M8"/>
    </row>
    <row r="9" spans="2:13" x14ac:dyDescent="0.25">
      <c r="B9" s="5" t="s">
        <v>9</v>
      </c>
      <c r="C9" s="1">
        <v>993.52</v>
      </c>
      <c r="D9" s="1">
        <v>22.49</v>
      </c>
      <c r="E9" s="1">
        <v>15.53</v>
      </c>
      <c r="F9" s="1">
        <v>0</v>
      </c>
      <c r="G9" s="12">
        <f t="shared" si="0"/>
        <v>14902.8</v>
      </c>
      <c r="K9"/>
      <c r="L9"/>
      <c r="M9"/>
    </row>
    <row r="10" spans="2:13" x14ac:dyDescent="0.25">
      <c r="B10" s="5" t="s">
        <v>10</v>
      </c>
      <c r="C10" s="1">
        <v>973.71</v>
      </c>
      <c r="D10" s="1">
        <v>22.49</v>
      </c>
      <c r="E10" s="1">
        <v>15.21</v>
      </c>
      <c r="F10" s="1">
        <v>0</v>
      </c>
      <c r="G10" s="12">
        <f t="shared" si="0"/>
        <v>14605.650000000001</v>
      </c>
      <c r="K10"/>
      <c r="L10"/>
      <c r="M10"/>
    </row>
    <row r="11" spans="2:13" x14ac:dyDescent="0.25">
      <c r="B11" s="5" t="s">
        <v>11</v>
      </c>
      <c r="C11" s="1">
        <v>637.92999999999995</v>
      </c>
      <c r="D11" s="1">
        <v>0</v>
      </c>
      <c r="E11" s="1">
        <v>8.77</v>
      </c>
      <c r="F11" s="1">
        <v>0</v>
      </c>
      <c r="G11" s="12">
        <f t="shared" si="0"/>
        <v>9568.9499999999989</v>
      </c>
      <c r="K11"/>
      <c r="L11"/>
      <c r="M11"/>
    </row>
    <row r="12" spans="2:13" x14ac:dyDescent="0.25">
      <c r="B12" s="5" t="s">
        <v>12</v>
      </c>
      <c r="C12" s="1">
        <v>1548.37</v>
      </c>
      <c r="D12" s="1">
        <v>28.51</v>
      </c>
      <c r="E12" s="1">
        <v>24.19</v>
      </c>
      <c r="F12" s="1">
        <v>0</v>
      </c>
      <c r="G12" s="12">
        <f t="shared" si="0"/>
        <v>23225.55</v>
      </c>
      <c r="K12"/>
      <c r="L12"/>
      <c r="M12"/>
    </row>
    <row r="13" spans="2:13" x14ac:dyDescent="0.25">
      <c r="B13" s="5" t="s">
        <v>13</v>
      </c>
      <c r="C13" s="1">
        <v>1202.8</v>
      </c>
      <c r="D13" s="1">
        <v>22.49</v>
      </c>
      <c r="E13" s="1">
        <v>18.79</v>
      </c>
      <c r="F13" s="1">
        <v>0</v>
      </c>
      <c r="G13" s="12">
        <f t="shared" si="0"/>
        <v>18042</v>
      </c>
      <c r="K13"/>
      <c r="L13"/>
      <c r="M13"/>
    </row>
    <row r="14" spans="2:13" x14ac:dyDescent="0.25">
      <c r="B14" s="5" t="s">
        <v>14</v>
      </c>
      <c r="C14" s="1">
        <v>1074.05</v>
      </c>
      <c r="D14" s="1">
        <v>22.49</v>
      </c>
      <c r="E14" s="1">
        <v>16.78</v>
      </c>
      <c r="F14" s="1">
        <v>0</v>
      </c>
      <c r="G14" s="12">
        <f t="shared" si="0"/>
        <v>16110.75</v>
      </c>
      <c r="K14"/>
      <c r="L14"/>
      <c r="M14"/>
    </row>
    <row r="15" spans="2:13" x14ac:dyDescent="0.25">
      <c r="B15" s="5" t="s">
        <v>15</v>
      </c>
      <c r="C15" s="1"/>
      <c r="D15" s="1"/>
      <c r="E15" s="1"/>
      <c r="F15" s="1"/>
      <c r="G15" s="12"/>
      <c r="K15"/>
      <c r="L15"/>
      <c r="M15"/>
    </row>
    <row r="16" spans="2:13" x14ac:dyDescent="0.25">
      <c r="B16" s="5" t="s">
        <v>16</v>
      </c>
      <c r="C16" s="1"/>
      <c r="D16" s="1"/>
      <c r="E16" s="1"/>
      <c r="F16" s="1"/>
      <c r="G16" s="12"/>
      <c r="K16"/>
      <c r="L16"/>
      <c r="M16"/>
    </row>
    <row r="17" spans="2:13" x14ac:dyDescent="0.25">
      <c r="B17" s="5" t="s">
        <v>17</v>
      </c>
      <c r="C17" s="1"/>
      <c r="D17" s="1"/>
      <c r="E17" s="1"/>
      <c r="F17" s="1"/>
      <c r="G17" s="12"/>
      <c r="K17"/>
      <c r="L17"/>
      <c r="M17"/>
    </row>
    <row r="18" spans="2:13" ht="30" x14ac:dyDescent="0.25">
      <c r="B18" s="6" t="s">
        <v>18</v>
      </c>
      <c r="C18" s="2">
        <v>973.71</v>
      </c>
      <c r="D18" s="2">
        <v>22.49</v>
      </c>
      <c r="E18" s="2">
        <v>15.51</v>
      </c>
      <c r="F18" s="2">
        <v>0</v>
      </c>
      <c r="G18" s="13">
        <f>(C18+F18)*15</f>
        <v>14605.650000000001</v>
      </c>
      <c r="K18"/>
      <c r="L18"/>
      <c r="M18"/>
    </row>
    <row r="19" spans="2:13" ht="30" x14ac:dyDescent="0.25">
      <c r="B19" s="6" t="s">
        <v>19</v>
      </c>
      <c r="C19" s="2">
        <v>924.8</v>
      </c>
      <c r="D19" s="2">
        <v>22.49</v>
      </c>
      <c r="E19" s="2">
        <v>14.73</v>
      </c>
      <c r="F19" s="2">
        <v>0</v>
      </c>
      <c r="G19" s="13">
        <f>(C19+F19)*15</f>
        <v>13872</v>
      </c>
      <c r="K19"/>
      <c r="L19"/>
      <c r="M19"/>
    </row>
    <row r="20" spans="2:13" x14ac:dyDescent="0.25">
      <c r="B20" s="5" t="s">
        <v>20</v>
      </c>
      <c r="C20" s="1">
        <v>1202.81</v>
      </c>
      <c r="D20" s="1">
        <v>22.49</v>
      </c>
      <c r="E20" s="1">
        <v>19.170000000000002</v>
      </c>
      <c r="F20" s="1">
        <v>0</v>
      </c>
      <c r="G20" s="12">
        <f>(C20+F20)*15</f>
        <v>18042.149999999998</v>
      </c>
      <c r="K20"/>
      <c r="L20"/>
      <c r="M20"/>
    </row>
    <row r="21" spans="2:13" ht="15.75" thickBot="1" x14ac:dyDescent="0.3">
      <c r="B21" s="7" t="s">
        <v>21</v>
      </c>
      <c r="C21" s="8">
        <v>1114.58</v>
      </c>
      <c r="D21" s="8">
        <v>22.49</v>
      </c>
      <c r="E21" s="8">
        <v>17.78</v>
      </c>
      <c r="F21" s="8">
        <v>0</v>
      </c>
      <c r="G21" s="14">
        <f>(C21+F21)*15</f>
        <v>16718.699999999997</v>
      </c>
      <c r="K21"/>
      <c r="L21"/>
      <c r="M21"/>
    </row>
    <row r="22" spans="2:13" x14ac:dyDescent="0.25">
      <c r="K22"/>
      <c r="L22"/>
      <c r="M22"/>
    </row>
    <row r="23" spans="2:13" x14ac:dyDescent="0.25">
      <c r="B23" s="9" t="s">
        <v>23</v>
      </c>
    </row>
    <row r="24" spans="2:13" x14ac:dyDescent="0.25">
      <c r="B24" s="9" t="s">
        <v>26</v>
      </c>
    </row>
    <row r="25" spans="2:13" x14ac:dyDescent="0.25">
      <c r="B25" s="9" t="s">
        <v>25</v>
      </c>
    </row>
    <row r="26" spans="2:13" x14ac:dyDescent="0.25">
      <c r="B26" s="17" t="s">
        <v>24</v>
      </c>
      <c r="C26" s="17"/>
      <c r="D26" s="17"/>
      <c r="E26" s="17"/>
      <c r="F26" s="17"/>
      <c r="G26" s="17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&amp;LFundació IL3-UB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Tablas salariales</vt:lpstr>
      <vt:lpstr>'Tablas salariales'!Área_de_impresión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LÓPEZ LÓPEZ</dc:creator>
  <cp:lastModifiedBy>Usuario</cp:lastModifiedBy>
  <cp:lastPrinted>2019-04-30T14:52:28Z</cp:lastPrinted>
  <dcterms:created xsi:type="dcterms:W3CDTF">2018-04-09T09:48:37Z</dcterms:created>
  <dcterms:modified xsi:type="dcterms:W3CDTF">2019-05-03T10:32:53Z</dcterms:modified>
</cp:coreProperties>
</file>